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7E7A4AC-0F98-463B-ADC5-C4A62AB294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Y5" i="1"/>
  <c r="X5" i="1"/>
  <c r="V5" i="1"/>
  <c r="U5" i="1"/>
  <c r="T5" i="1"/>
  <c r="S5" i="1"/>
  <c r="R5" i="1"/>
  <c r="Q5" i="1"/>
  <c r="P5" i="1"/>
  <c r="O5" i="1"/>
  <c r="N5" i="1"/>
  <c r="M5" i="1"/>
  <c r="L5" i="1"/>
  <c r="H5" i="1"/>
  <c r="H9" i="1"/>
  <c r="G5" i="1"/>
  <c r="G9" i="1"/>
  <c r="G12" i="1" s="1"/>
  <c r="F5" i="1"/>
  <c r="F9" i="1" s="1"/>
  <c r="E5" i="1"/>
  <c r="E9" i="1" s="1"/>
  <c r="H12" i="1"/>
  <c r="D6" i="1"/>
  <c r="J9" i="1" l="1"/>
  <c r="E12" i="1"/>
  <c r="J12" i="1" s="1"/>
  <c r="I9" i="1"/>
  <c r="F12" i="1"/>
  <c r="I12" i="1" s="1"/>
</calcChain>
</file>

<file path=xl/sharedStrings.xml><?xml version="1.0" encoding="utf-8"?>
<sst xmlns="http://schemas.openxmlformats.org/spreadsheetml/2006/main" count="53" uniqueCount="38">
  <si>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</si>
  <si>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</si>
  <si>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</si>
  <si>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</si>
  <si>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</si>
  <si>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</si>
  <si>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</si>
  <si>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</si>
  <si>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</si>
  <si>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</si>
  <si>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</si>
  <si>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</si>
  <si>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</si>
  <si>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</si>
  <si>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</si>
  <si>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</si>
  <si>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</si>
  <si>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</si>
  <si>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</si>
  <si>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</si>
  <si>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</si>
  <si>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</si>
  <si>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Eija Hakala</t>
  </si>
  <si>
    <t>11.-12.</t>
  </si>
  <si>
    <t>HalTo</t>
  </si>
  <si>
    <t>HalTo = Halsuan Toivo  (1909)</t>
  </si>
  <si>
    <t>MESTARUUSSARJA</t>
  </si>
  <si>
    <t>URA SM-SARJASSA</t>
  </si>
  <si>
    <t>Ottelu</t>
  </si>
  <si>
    <t>18.05. 1975  HalTo - SMJ  0-6</t>
  </si>
  <si>
    <t>1.  ottelu</t>
  </si>
  <si>
    <t>Kunnari</t>
  </si>
  <si>
    <t>4.  ottelu</t>
  </si>
  <si>
    <t>09.06. 1975  VetU - HalTo  6-3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</si>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</sst>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42578125" style="49" customWidth="1"/>
    <col min="4" max="4" width="10" style="50" customWidth="1"/>
    <col min="5" max="10" width="5.7109375" style="50" customWidth="1"/>
    <col min="11" max="11" width="0.5703125" style="50" customWidth="1"/>
    <col min="12" max="18" width="5.7109375" style="50" customWidth="1"/>
    <col min="19" max="25" width="5.7109375" style="23" customWidth="1"/>
    <col min="26" max="26" width="23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37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1975</v>
      </c>
      <c r="C4" s="24" t="s">
        <v>23</v>
      </c>
      <c r="D4" s="51" t="s">
        <v>24</v>
      </c>
      <c r="E4" s="24">
        <v>7</v>
      </c>
      <c r="F4" s="24">
        <v>0</v>
      </c>
      <c r="G4" s="24">
        <v>0</v>
      </c>
      <c r="H4" s="24">
        <v>1</v>
      </c>
      <c r="I4" s="52"/>
      <c r="J4" s="52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7</v>
      </c>
      <c r="F5" s="17">
        <f>SUM(F4:F4)</f>
        <v>0</v>
      </c>
      <c r="G5" s="17">
        <f>SUM(G4:G4)</f>
        <v>0</v>
      </c>
      <c r="H5" s="17">
        <f>SUM(H4:H4)</f>
        <v>1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>SUM(W4:W4)</f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36</v>
      </c>
      <c r="M8" s="11"/>
      <c r="N8" s="11"/>
      <c r="O8" s="54"/>
      <c r="P8" s="54"/>
      <c r="Q8" s="54"/>
      <c r="R8" s="54"/>
      <c r="S8" s="11"/>
      <c r="T8" s="11"/>
      <c r="U8" s="11"/>
      <c r="V8" s="11"/>
      <c r="W8" s="11"/>
      <c r="X8" s="11"/>
      <c r="Y8" s="55"/>
      <c r="Z8" s="1"/>
      <c r="AA8" s="1"/>
      <c r="AB8" s="1"/>
      <c r="AC8" s="1"/>
      <c r="AD8" s="1"/>
      <c r="AE8" s="1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7</v>
      </c>
      <c r="F9" s="24">
        <f>PRODUCT(F5)</f>
        <v>0</v>
      </c>
      <c r="G9" s="24">
        <f>PRODUCT(G5)</f>
        <v>0</v>
      </c>
      <c r="H9" s="24">
        <f>PRODUCT(H5)</f>
        <v>1</v>
      </c>
      <c r="I9" s="35">
        <f>PRODUCT((F9+G9)/E9)</f>
        <v>0</v>
      </c>
      <c r="J9" s="35">
        <f>PRODUCT(H9/E9)</f>
        <v>0.14285714285714285</v>
      </c>
      <c r="K9" s="22"/>
      <c r="L9" s="56" t="s">
        <v>28</v>
      </c>
      <c r="M9" s="57"/>
      <c r="N9" s="58" t="s">
        <v>29</v>
      </c>
      <c r="O9" s="58"/>
      <c r="P9" s="58"/>
      <c r="Q9" s="58"/>
      <c r="R9" s="58"/>
      <c r="S9" s="58"/>
      <c r="T9" s="59" t="s">
        <v>30</v>
      </c>
      <c r="U9" s="59"/>
      <c r="V9" s="59"/>
      <c r="W9" s="59"/>
      <c r="X9" s="59"/>
      <c r="Y9" s="60"/>
      <c r="Z9" s="1"/>
      <c r="AA9" s="1"/>
      <c r="AB9" s="1"/>
      <c r="AC9" s="1"/>
      <c r="AD9" s="1"/>
      <c r="AE9" s="1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1" t="s">
        <v>34</v>
      </c>
      <c r="M10" s="62"/>
      <c r="N10" s="63"/>
      <c r="O10" s="63"/>
      <c r="P10" s="63"/>
      <c r="Q10" s="63"/>
      <c r="R10" s="63"/>
      <c r="S10" s="63"/>
      <c r="T10" s="64"/>
      <c r="U10" s="64"/>
      <c r="V10" s="64"/>
      <c r="W10" s="64"/>
      <c r="X10" s="64"/>
      <c r="Y10" s="65"/>
      <c r="Z10" s="1"/>
      <c r="AA10" s="1"/>
      <c r="AB10" s="1"/>
      <c r="AC10" s="1"/>
      <c r="AD10" s="1"/>
      <c r="AE10" s="1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1" t="s">
        <v>35</v>
      </c>
      <c r="M11" s="62"/>
      <c r="N11" s="63" t="s">
        <v>33</v>
      </c>
      <c r="O11" s="63"/>
      <c r="P11" s="63"/>
      <c r="Q11" s="63"/>
      <c r="R11" s="63"/>
      <c r="S11" s="63"/>
      <c r="T11" s="64" t="s">
        <v>32</v>
      </c>
      <c r="U11" s="64"/>
      <c r="V11" s="64"/>
      <c r="W11" s="64"/>
      <c r="X11" s="64"/>
      <c r="Y11" s="65"/>
      <c r="Z11" s="1"/>
      <c r="AA11" s="1"/>
      <c r="AB11" s="1"/>
      <c r="AC11" s="1"/>
      <c r="AD11" s="1"/>
      <c r="AE11" s="1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7</v>
      </c>
      <c r="F12" s="17">
        <f>SUM(F9:F11)</f>
        <v>0</v>
      </c>
      <c r="G12" s="17">
        <f>SUM(G9:G11)</f>
        <v>0</v>
      </c>
      <c r="H12" s="17">
        <f>SUM(H9:H11)</f>
        <v>1</v>
      </c>
      <c r="I12" s="46">
        <f>PRODUCT((F12+G12)/E12)</f>
        <v>0</v>
      </c>
      <c r="J12" s="46">
        <f>PRODUCT(H12/E12)</f>
        <v>0.14285714285714285</v>
      </c>
      <c r="K12" s="22"/>
      <c r="L12" s="66" t="s">
        <v>31</v>
      </c>
      <c r="M12" s="67"/>
      <c r="N12" s="68"/>
      <c r="O12" s="68"/>
      <c r="P12" s="68"/>
      <c r="Q12" s="68"/>
      <c r="R12" s="68"/>
      <c r="S12" s="68"/>
      <c r="T12" s="69"/>
      <c r="U12" s="69"/>
      <c r="V12" s="69"/>
      <c r="W12" s="69"/>
      <c r="X12" s="69"/>
      <c r="Y12" s="70"/>
      <c r="Z12" s="1"/>
      <c r="AA12" s="1"/>
      <c r="AB12" s="1"/>
      <c r="AC12" s="1"/>
      <c r="AD12" s="1"/>
      <c r="AE12" s="1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4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" customHeight="1" x14ac:dyDescent="0.25">
      <c r="A14" s="1"/>
      <c r="B14" s="1" t="s">
        <v>20</v>
      </c>
      <c r="C14" s="1"/>
      <c r="D14" s="53" t="s">
        <v>25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4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7"/>
      <c r="Y15" s="22"/>
      <c r="Z15" s="1"/>
      <c r="AA15" s="1"/>
      <c r="AB15" s="1"/>
      <c r="AC15" s="1"/>
      <c r="AD15" s="1"/>
      <c r="AE15" s="1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7"/>
      <c r="Y16" s="22"/>
      <c r="Z16" s="1"/>
      <c r="AA16" s="1"/>
      <c r="AB16" s="1"/>
      <c r="AC16" s="1"/>
      <c r="AD16" s="1"/>
      <c r="AE16" s="1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7"/>
      <c r="Y17" s="22"/>
      <c r="Z17" s="1"/>
      <c r="AA17" s="1"/>
      <c r="AB17" s="1"/>
      <c r="AC17" s="1"/>
      <c r="AD17" s="1"/>
      <c r="AE17" s="1"/>
    </row>
    <row r="18" spans="1:31" s="48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7"/>
      <c r="Y18" s="22"/>
      <c r="Z18" s="1"/>
      <c r="AA18" s="1"/>
      <c r="AB18" s="1"/>
      <c r="AC18" s="1"/>
      <c r="AD18" s="1"/>
      <c r="AE18" s="1"/>
    </row>
    <row r="19" spans="1:31" s="4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s="4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2024-12-25T12:38:41Z</dcterms:modified>
</cp:coreProperties>
</file>